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Season\Endurance\Results\"/>
    </mc:Choice>
  </mc:AlternateContent>
  <xr:revisionPtr revIDLastSave="0" documentId="13_ncr:1_{10710379-8E47-4BA6-8068-2F9C789852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lts-Outrig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</calcChain>
</file>

<file path=xl/sharedStrings.xml><?xml version="1.0" encoding="utf-8"?>
<sst xmlns="http://schemas.openxmlformats.org/spreadsheetml/2006/main" count="81" uniqueCount="80">
  <si>
    <t>L.EPIS/C.FORDE/M.JEFFERY</t>
  </si>
  <si>
    <t>TEAM MOTORACER</t>
  </si>
  <si>
    <t>D.HASLER/T.GRIFFITH</t>
  </si>
  <si>
    <t>HINDSIGHT</t>
  </si>
  <si>
    <t>M.VAARTJES/M.TOOLEY/P.GRAHAM</t>
  </si>
  <si>
    <t>VARGRALEY</t>
  </si>
  <si>
    <t>D.AYASH/DANIEL WONG/DARRIN WONG</t>
  </si>
  <si>
    <t>SHAGGERS</t>
  </si>
  <si>
    <t>H.BORKOWSKI/J.OROURKE/W.LEWIS</t>
  </si>
  <si>
    <t>YELL00W FEVER</t>
  </si>
  <si>
    <t>J.SODERLAND/P.HARDWICK/S.CONDON</t>
  </si>
  <si>
    <t>THE TRADIES</t>
  </si>
  <si>
    <t>A.SMITH/C.MCANALLY/S.SOOSAAR</t>
  </si>
  <si>
    <t>BANDICOOTS</t>
  </si>
  <si>
    <t>A.BLACK/K.HIBBERD/N.KEARNS</t>
  </si>
  <si>
    <t>DKY MOTORSPORT</t>
  </si>
  <si>
    <t>A.BAKER/K.PELGRAVE</t>
  </si>
  <si>
    <t>RINA'S RACING TEAM</t>
  </si>
  <si>
    <t>A.WOOLFORD/C.CARROLL/S.ROBERTS</t>
  </si>
  <si>
    <t>KOFLACH THE STAIR RIDERS</t>
  </si>
  <si>
    <t>D.BOURNE/S.REES/S.MACLEAN</t>
  </si>
  <si>
    <t>VICTOR BRAVO RACING</t>
  </si>
  <si>
    <t>N.MARSH/R.HARDWICK/S.ROESNER</t>
  </si>
  <si>
    <t>BONES INC</t>
  </si>
  <si>
    <t>C.CATHERSIDES/J.MCINTYRE/M.WILSON</t>
  </si>
  <si>
    <t>ZIP TIE TECHNICIANS</t>
  </si>
  <si>
    <t>D.BARTELS/J.SPENCER/M.HAWKSLEY</t>
  </si>
  <si>
    <t>MOTORCYCLE CITY RACING TASMANI</t>
  </si>
  <si>
    <t>D.RAPISARDA/S.BOLDRINI/Z.JACKSON</t>
  </si>
  <si>
    <t>THE SALVATION PARMY</t>
  </si>
  <si>
    <t>A.REAY/K.RAAM</t>
  </si>
  <si>
    <t>MOTOTRANS</t>
  </si>
  <si>
    <t>E.PEREIRA/G.NAGY/L.BARBOT</t>
  </si>
  <si>
    <t>CRANKY X-PLANERS</t>
  </si>
  <si>
    <t>C.GLOCK/P.KEABLE</t>
  </si>
  <si>
    <t>QLD OCR</t>
  </si>
  <si>
    <t>A.PELEGRIN/S.WALTERS/T.GROENEVELD</t>
  </si>
  <si>
    <t>MAVERICK RACING</t>
  </si>
  <si>
    <t>S.SPICAK/S.ROSSINI/W.BIRDSEY</t>
  </si>
  <si>
    <t>SHAKE N BAKE</t>
  </si>
  <si>
    <t>C.PRENTICE/J.MCDONELL/M.CRAIG</t>
  </si>
  <si>
    <t>THE POWERPUFF GIRLS</t>
  </si>
  <si>
    <t>J.BOOTH/M.STEVENSON/M.BLAIR</t>
  </si>
  <si>
    <t>INDECENT EXPOSURE</t>
  </si>
  <si>
    <t>J.HORE/J.CAMPBELL</t>
  </si>
  <si>
    <t>BLACK LINES MATTER</t>
  </si>
  <si>
    <t>A.HEND/R.HORSEWOOD/S.BATTEN</t>
  </si>
  <si>
    <t>TRIUMPHS AND TRIBULATIONS</t>
  </si>
  <si>
    <t>C.LAW/R.ARMONE/V.NICOLOSI</t>
  </si>
  <si>
    <t>MOTOEVO</t>
  </si>
  <si>
    <t>J.BERKLEY/J.HEWETT/S.CHAPMAN</t>
  </si>
  <si>
    <t>3 LITTLE BEARS</t>
  </si>
  <si>
    <t>C.WHITTEN/G.LACKEY/J.SAVILL</t>
  </si>
  <si>
    <t>TOWER BUZZERS</t>
  </si>
  <si>
    <t>A.DEBAKKER/L.TALBOT/T.DAVIES</t>
  </si>
  <si>
    <t>SLICK CHICKS RACING TEAM</t>
  </si>
  <si>
    <t>B.JOWETT/M.SARFRAZ/R.JOWETT</t>
  </si>
  <si>
    <t>J&amp;S RACING</t>
  </si>
  <si>
    <t>B.THOMPSON/J.BOKULIC/M.IVIC</t>
  </si>
  <si>
    <t>CM AND MIP RACING</t>
  </si>
  <si>
    <t>A.SCHERECK/A.PLEDGER/D.MUIR</t>
  </si>
  <si>
    <t>TRES HOMBRES RACING</t>
  </si>
  <si>
    <t>B.BURKE/P.BURKE/M.JOHNSTON</t>
  </si>
  <si>
    <t>PENGUIN RACING</t>
  </si>
  <si>
    <t>DNF</t>
  </si>
  <si>
    <t>M.BALL/R.NELSON/S.KAIRL</t>
  </si>
  <si>
    <t>DAMP PATCHES RACING</t>
  </si>
  <si>
    <t>Riders</t>
  </si>
  <si>
    <t>Team Name</t>
  </si>
  <si>
    <t>Rd 1 Points</t>
  </si>
  <si>
    <t>Rd 2 Points</t>
  </si>
  <si>
    <t>Series Points</t>
  </si>
  <si>
    <t>Series Position</t>
  </si>
  <si>
    <t>00</t>
  </si>
  <si>
    <t>Class</t>
  </si>
  <si>
    <t>Fastest Lap</t>
  </si>
  <si>
    <t>Round 1</t>
  </si>
  <si>
    <t>Race #</t>
  </si>
  <si>
    <t xml:space="preserve"> Laps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</si>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</sst>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0"/>
    <numFmt numFmtId="165" formatCode="hh:mm:ss.0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sqref="A1:XFD1"/>
    </sheetView>
  </sheetViews>
  <sheetFormatPr defaultColWidth="11.19921875" defaultRowHeight="15.6" x14ac:dyDescent="0.3"/>
  <cols>
    <col min="1" max="2" width="11.19921875" style="1"/>
    <col min="3" max="3" width="35.09765625" bestFit="1" customWidth="1"/>
    <col min="4" max="4" width="32.19921875" bestFit="1" customWidth="1"/>
    <col min="5" max="7" width="11.19921875" style="1"/>
    <col min="8" max="8" width="13.19921875" style="1" bestFit="1" customWidth="1"/>
    <col min="9" max="10" width="11.19921875" style="1"/>
    <col min="11" max="11" width="11.69921875" style="3" bestFit="1" customWidth="1"/>
    <col min="12" max="12" width="11.19921875" style="1"/>
    <col min="13" max="13" width="14.8984375" style="4" bestFit="1" customWidth="1"/>
  </cols>
  <sheetData>
    <row r="1" spans="1:13" s="5" customFormat="1" x14ac:dyDescent="0.3">
      <c r="A1" s="5" t="s">
        <v>76</v>
      </c>
      <c r="B1" s="5" t="s">
        <v>77</v>
      </c>
      <c r="C1" s="5" t="s">
        <v>67</v>
      </c>
      <c r="D1" s="5" t="s">
        <v>68</v>
      </c>
      <c r="E1" s="5" t="s">
        <v>69</v>
      </c>
      <c r="F1" s="5" t="s">
        <v>70</v>
      </c>
      <c r="G1" s="5" t="s">
        <v>71</v>
      </c>
      <c r="H1" s="5" t="s">
        <v>72</v>
      </c>
      <c r="I1" s="5" t="s">
        <v>74</v>
      </c>
      <c r="J1" s="5" t="s">
        <v>78</v>
      </c>
      <c r="K1" s="6" t="s">
        <v>79</v>
      </c>
      <c r="L1" s="5" t="s">
        <v>75</v>
      </c>
      <c r="M1" s="7" t="s">
        <v>75</v>
      </c>
    </row>
    <row r="2" spans="1:13" x14ac:dyDescent="0.3">
      <c r="A2" s="1">
        <v>1</v>
      </c>
      <c r="B2" s="1">
        <v>53</v>
      </c>
      <c r="C2" t="s">
        <v>0</v>
      </c>
      <c r="D2" t="s">
        <v>1</v>
      </c>
      <c r="E2" s="1">
        <v>52</v>
      </c>
      <c r="G2" s="1">
        <f>F2+E2</f>
        <v>52</v>
      </c>
      <c r="H2" s="1">
        <v>1</v>
      </c>
      <c r="I2" s="1">
        <v>1</v>
      </c>
      <c r="J2" s="1">
        <v>183</v>
      </c>
      <c r="K2" s="3">
        <v>0.21050776620370371</v>
      </c>
      <c r="L2" s="1">
        <v>82</v>
      </c>
      <c r="M2" s="4">
        <v>1.0741203703703705E-3</v>
      </c>
    </row>
    <row r="3" spans="1:13" x14ac:dyDescent="0.3">
      <c r="A3" s="1">
        <v>2</v>
      </c>
      <c r="B3" s="1">
        <v>18</v>
      </c>
      <c r="C3" t="s">
        <v>2</v>
      </c>
      <c r="D3" t="s">
        <v>3</v>
      </c>
      <c r="E3" s="1">
        <v>50</v>
      </c>
      <c r="G3" s="1">
        <f t="shared" ref="G3:G34" si="0">F3+E3</f>
        <v>50</v>
      </c>
      <c r="H3" s="1">
        <f>H2+1</f>
        <v>2</v>
      </c>
      <c r="I3" s="1">
        <v>1</v>
      </c>
      <c r="J3" s="1">
        <v>183</v>
      </c>
      <c r="K3" s="3">
        <v>0.21077758101851851</v>
      </c>
      <c r="L3" s="1">
        <v>3</v>
      </c>
      <c r="M3" s="4">
        <v>1.1072685185185185E-3</v>
      </c>
    </row>
    <row r="4" spans="1:13" x14ac:dyDescent="0.3">
      <c r="A4" s="1">
        <v>3</v>
      </c>
      <c r="B4" s="1">
        <v>24</v>
      </c>
      <c r="C4" t="s">
        <v>4</v>
      </c>
      <c r="D4" t="s">
        <v>5</v>
      </c>
      <c r="E4" s="1">
        <v>48</v>
      </c>
      <c r="G4" s="1">
        <f t="shared" si="0"/>
        <v>48</v>
      </c>
      <c r="H4" s="1">
        <f t="shared" ref="H4:H33" si="1">H3+1</f>
        <v>3</v>
      </c>
      <c r="I4" s="1">
        <v>1</v>
      </c>
      <c r="J4" s="1">
        <v>182</v>
      </c>
      <c r="K4" s="3">
        <v>0.21078907407407407</v>
      </c>
      <c r="L4" s="1">
        <v>125</v>
      </c>
      <c r="M4" s="4">
        <v>1.1112847222222221E-3</v>
      </c>
    </row>
    <row r="5" spans="1:13" x14ac:dyDescent="0.3">
      <c r="A5" s="1">
        <v>4</v>
      </c>
      <c r="B5" s="1">
        <v>26</v>
      </c>
      <c r="C5" t="s">
        <v>6</v>
      </c>
      <c r="D5" t="s">
        <v>7</v>
      </c>
      <c r="E5" s="1">
        <v>47</v>
      </c>
      <c r="G5" s="1">
        <f t="shared" si="0"/>
        <v>47</v>
      </c>
      <c r="H5" s="1">
        <f t="shared" si="1"/>
        <v>4</v>
      </c>
      <c r="I5" s="1">
        <v>5</v>
      </c>
      <c r="J5" s="1">
        <v>181</v>
      </c>
      <c r="K5" s="3">
        <v>0.21076687499999999</v>
      </c>
      <c r="L5" s="1">
        <v>84</v>
      </c>
      <c r="M5" s="4">
        <v>1.1175578703703705E-3</v>
      </c>
    </row>
    <row r="6" spans="1:13" x14ac:dyDescent="0.3">
      <c r="A6" s="1">
        <v>5</v>
      </c>
      <c r="B6" s="2" t="s">
        <v>73</v>
      </c>
      <c r="C6" t="s">
        <v>8</v>
      </c>
      <c r="D6" t="s">
        <v>9</v>
      </c>
      <c r="E6" s="1">
        <v>46</v>
      </c>
      <c r="G6" s="1">
        <f t="shared" si="0"/>
        <v>46</v>
      </c>
      <c r="H6" s="1">
        <f t="shared" si="1"/>
        <v>5</v>
      </c>
      <c r="I6" s="1">
        <v>1</v>
      </c>
      <c r="J6" s="1">
        <v>179</v>
      </c>
      <c r="K6" s="3">
        <v>0.21137651620370371</v>
      </c>
      <c r="L6" s="1">
        <v>43</v>
      </c>
      <c r="M6" s="4">
        <v>1.1441898148148147E-3</v>
      </c>
    </row>
    <row r="7" spans="1:13" x14ac:dyDescent="0.3">
      <c r="A7" s="1">
        <v>6</v>
      </c>
      <c r="B7" s="1">
        <v>22</v>
      </c>
      <c r="C7" t="s">
        <v>10</v>
      </c>
      <c r="D7" t="s">
        <v>11</v>
      </c>
      <c r="E7" s="1">
        <v>45</v>
      </c>
      <c r="G7" s="1">
        <f t="shared" si="0"/>
        <v>45</v>
      </c>
      <c r="H7" s="1">
        <f t="shared" si="1"/>
        <v>6</v>
      </c>
      <c r="I7" s="1">
        <v>3</v>
      </c>
      <c r="J7" s="1">
        <v>179</v>
      </c>
      <c r="K7" s="3">
        <v>0.21144252314814815</v>
      </c>
      <c r="L7" s="1">
        <v>93</v>
      </c>
      <c r="M7" s="4">
        <v>1.1098032407407408E-3</v>
      </c>
    </row>
    <row r="8" spans="1:13" x14ac:dyDescent="0.3">
      <c r="A8" s="1">
        <v>7</v>
      </c>
      <c r="B8" s="1">
        <v>54</v>
      </c>
      <c r="C8" t="s">
        <v>12</v>
      </c>
      <c r="D8" t="s">
        <v>13</v>
      </c>
      <c r="E8" s="1">
        <v>44</v>
      </c>
      <c r="G8" s="1">
        <f t="shared" si="0"/>
        <v>44</v>
      </c>
      <c r="H8" s="1">
        <f t="shared" si="1"/>
        <v>7</v>
      </c>
      <c r="I8" s="1">
        <v>5</v>
      </c>
      <c r="J8" s="1">
        <v>179</v>
      </c>
      <c r="K8" s="3">
        <v>0.21157653935185183</v>
      </c>
      <c r="L8" s="1">
        <v>51</v>
      </c>
      <c r="M8" s="4">
        <v>1.1307175925925927E-3</v>
      </c>
    </row>
    <row r="9" spans="1:13" x14ac:dyDescent="0.3">
      <c r="A9" s="1">
        <v>8</v>
      </c>
      <c r="B9" s="1">
        <v>34</v>
      </c>
      <c r="C9" t="s">
        <v>14</v>
      </c>
      <c r="D9" t="s">
        <v>15</v>
      </c>
      <c r="E9" s="1">
        <v>43</v>
      </c>
      <c r="G9" s="1">
        <f t="shared" si="0"/>
        <v>43</v>
      </c>
      <c r="H9" s="1">
        <f t="shared" si="1"/>
        <v>8</v>
      </c>
      <c r="I9" s="1">
        <v>5</v>
      </c>
      <c r="J9" s="1">
        <v>177</v>
      </c>
      <c r="K9" s="3">
        <v>0.21148947916666669</v>
      </c>
      <c r="L9" s="1">
        <v>12</v>
      </c>
      <c r="M9" s="4">
        <v>1.129398148148148E-3</v>
      </c>
    </row>
    <row r="10" spans="1:13" x14ac:dyDescent="0.3">
      <c r="A10" s="1">
        <v>9</v>
      </c>
      <c r="B10" s="1">
        <v>42</v>
      </c>
      <c r="C10" t="s">
        <v>16</v>
      </c>
      <c r="D10" t="s">
        <v>17</v>
      </c>
      <c r="E10" s="1">
        <v>42</v>
      </c>
      <c r="G10" s="1">
        <f t="shared" si="0"/>
        <v>42</v>
      </c>
      <c r="H10" s="1">
        <f t="shared" si="1"/>
        <v>9</v>
      </c>
      <c r="I10" s="1">
        <v>5</v>
      </c>
      <c r="J10" s="1">
        <v>176</v>
      </c>
      <c r="K10" s="3">
        <v>0.2114112037037037</v>
      </c>
      <c r="L10" s="1">
        <v>71</v>
      </c>
      <c r="M10" s="4">
        <v>1.1557175925925925E-3</v>
      </c>
    </row>
    <row r="11" spans="1:13" x14ac:dyDescent="0.3">
      <c r="A11" s="1">
        <v>10</v>
      </c>
      <c r="B11" s="1">
        <v>11</v>
      </c>
      <c r="C11" t="s">
        <v>18</v>
      </c>
      <c r="D11" t="s">
        <v>19</v>
      </c>
      <c r="E11" s="1">
        <v>41</v>
      </c>
      <c r="G11" s="1">
        <f t="shared" si="0"/>
        <v>41</v>
      </c>
      <c r="H11" s="1">
        <f t="shared" si="1"/>
        <v>10</v>
      </c>
      <c r="I11" s="1">
        <v>5</v>
      </c>
      <c r="J11" s="1">
        <v>175</v>
      </c>
      <c r="K11" s="3">
        <v>0.21078696759259261</v>
      </c>
      <c r="L11" s="1">
        <v>7</v>
      </c>
      <c r="M11" s="4">
        <v>1.1215162037037038E-3</v>
      </c>
    </row>
    <row r="12" spans="1:13" x14ac:dyDescent="0.3">
      <c r="A12" s="1">
        <v>11</v>
      </c>
      <c r="B12" s="1">
        <v>49</v>
      </c>
      <c r="C12" t="s">
        <v>20</v>
      </c>
      <c r="D12" t="s">
        <v>21</v>
      </c>
      <c r="E12" s="1">
        <v>40</v>
      </c>
      <c r="G12" s="1">
        <f t="shared" si="0"/>
        <v>40</v>
      </c>
      <c r="H12" s="1">
        <f t="shared" si="1"/>
        <v>11</v>
      </c>
      <c r="I12" s="1">
        <v>2</v>
      </c>
      <c r="J12" s="1">
        <v>175</v>
      </c>
      <c r="K12" s="3">
        <v>0.21115828703703701</v>
      </c>
      <c r="L12" s="1">
        <v>71</v>
      </c>
      <c r="M12" s="4">
        <v>1.1434722222222222E-3</v>
      </c>
    </row>
    <row r="13" spans="1:13" x14ac:dyDescent="0.3">
      <c r="A13" s="1">
        <v>12</v>
      </c>
      <c r="B13" s="1">
        <v>44</v>
      </c>
      <c r="C13" t="s">
        <v>22</v>
      </c>
      <c r="D13" t="s">
        <v>23</v>
      </c>
      <c r="E13" s="1">
        <v>39</v>
      </c>
      <c r="G13" s="1">
        <f t="shared" si="0"/>
        <v>39</v>
      </c>
      <c r="H13" s="1">
        <f t="shared" si="1"/>
        <v>12</v>
      </c>
      <c r="I13" s="1">
        <v>3</v>
      </c>
      <c r="J13" s="1">
        <v>175</v>
      </c>
      <c r="K13" s="3">
        <v>0.21138751157407407</v>
      </c>
      <c r="L13" s="1">
        <v>32</v>
      </c>
      <c r="M13" s="4">
        <v>1.1381828703703703E-3</v>
      </c>
    </row>
    <row r="14" spans="1:13" x14ac:dyDescent="0.3">
      <c r="A14" s="1">
        <v>13</v>
      </c>
      <c r="B14" s="1">
        <v>84</v>
      </c>
      <c r="C14" t="s">
        <v>24</v>
      </c>
      <c r="D14" t="s">
        <v>25</v>
      </c>
      <c r="E14" s="1">
        <v>38</v>
      </c>
      <c r="G14" s="1">
        <f t="shared" si="0"/>
        <v>38</v>
      </c>
      <c r="H14" s="1">
        <f t="shared" si="1"/>
        <v>13</v>
      </c>
      <c r="I14" s="1">
        <v>6</v>
      </c>
      <c r="J14" s="1">
        <v>174</v>
      </c>
      <c r="K14" s="3">
        <v>0.21054841435185187</v>
      </c>
      <c r="L14" s="1">
        <v>92</v>
      </c>
      <c r="M14" s="4">
        <v>1.1621759259259259E-3</v>
      </c>
    </row>
    <row r="15" spans="1:13" x14ac:dyDescent="0.3">
      <c r="A15" s="1">
        <v>14</v>
      </c>
      <c r="B15" s="1">
        <v>80</v>
      </c>
      <c r="C15" t="s">
        <v>26</v>
      </c>
      <c r="D15" t="s">
        <v>27</v>
      </c>
      <c r="E15" s="1">
        <v>37</v>
      </c>
      <c r="G15" s="1">
        <f t="shared" si="0"/>
        <v>37</v>
      </c>
      <c r="H15" s="1">
        <f t="shared" si="1"/>
        <v>14</v>
      </c>
      <c r="I15" s="1">
        <v>2</v>
      </c>
      <c r="J15" s="1">
        <v>173</v>
      </c>
      <c r="K15" s="3">
        <v>0.21087353009259258</v>
      </c>
      <c r="L15" s="1">
        <v>68</v>
      </c>
      <c r="M15" s="4">
        <v>1.1586342592592592E-3</v>
      </c>
    </row>
    <row r="16" spans="1:13" x14ac:dyDescent="0.3">
      <c r="A16" s="1">
        <v>15</v>
      </c>
      <c r="B16" s="1">
        <v>58</v>
      </c>
      <c r="C16" t="s">
        <v>28</v>
      </c>
      <c r="D16" t="s">
        <v>29</v>
      </c>
      <c r="E16" s="1">
        <v>36</v>
      </c>
      <c r="G16" s="1">
        <f t="shared" si="0"/>
        <v>36</v>
      </c>
      <c r="H16" s="1">
        <f t="shared" si="1"/>
        <v>15</v>
      </c>
      <c r="I16" s="1">
        <v>6</v>
      </c>
      <c r="J16" s="1">
        <v>173</v>
      </c>
      <c r="K16" s="3">
        <v>0.21151369212962964</v>
      </c>
      <c r="L16" s="1">
        <v>12</v>
      </c>
      <c r="M16" s="4">
        <v>1.1640856481481482E-3</v>
      </c>
    </row>
    <row r="17" spans="1:13" x14ac:dyDescent="0.3">
      <c r="A17" s="1">
        <v>16</v>
      </c>
      <c r="B17" s="1">
        <v>51</v>
      </c>
      <c r="C17" t="s">
        <v>30</v>
      </c>
      <c r="D17" t="s">
        <v>31</v>
      </c>
      <c r="E17" s="1">
        <v>35</v>
      </c>
      <c r="G17" s="1">
        <f t="shared" si="0"/>
        <v>35</v>
      </c>
      <c r="H17" s="1">
        <f t="shared" si="1"/>
        <v>16</v>
      </c>
      <c r="I17" s="1">
        <v>7</v>
      </c>
      <c r="J17" s="1">
        <v>173</v>
      </c>
      <c r="K17" s="3">
        <v>0.21152561342592593</v>
      </c>
      <c r="L17" s="1">
        <v>33</v>
      </c>
      <c r="M17" s="4">
        <v>1.1669444444444446E-3</v>
      </c>
    </row>
    <row r="18" spans="1:13" x14ac:dyDescent="0.3">
      <c r="A18" s="1">
        <v>17</v>
      </c>
      <c r="B18" s="1">
        <v>77</v>
      </c>
      <c r="C18" t="s">
        <v>32</v>
      </c>
      <c r="D18" t="s">
        <v>33</v>
      </c>
      <c r="E18" s="1">
        <v>34</v>
      </c>
      <c r="G18" s="1">
        <f t="shared" si="0"/>
        <v>34</v>
      </c>
      <c r="H18" s="1">
        <f t="shared" si="1"/>
        <v>17</v>
      </c>
      <c r="I18" s="1">
        <v>3</v>
      </c>
      <c r="J18" s="1">
        <v>172</v>
      </c>
      <c r="K18" s="3">
        <v>0.21066959490740741</v>
      </c>
      <c r="L18" s="1">
        <v>7</v>
      </c>
      <c r="M18" s="4">
        <v>1.1498495370370371E-3</v>
      </c>
    </row>
    <row r="19" spans="1:13" x14ac:dyDescent="0.3">
      <c r="A19" s="1">
        <v>18</v>
      </c>
      <c r="B19" s="1">
        <v>71</v>
      </c>
      <c r="C19" t="s">
        <v>34</v>
      </c>
      <c r="D19" t="s">
        <v>35</v>
      </c>
      <c r="E19" s="1">
        <v>33</v>
      </c>
      <c r="G19" s="1">
        <f t="shared" si="0"/>
        <v>33</v>
      </c>
      <c r="H19" s="1">
        <f t="shared" si="1"/>
        <v>18</v>
      </c>
      <c r="I19" s="1">
        <v>5</v>
      </c>
      <c r="J19" s="1">
        <v>172</v>
      </c>
      <c r="K19" s="3">
        <v>0.21165268518518518</v>
      </c>
      <c r="L19" s="1">
        <v>150</v>
      </c>
      <c r="M19" s="4">
        <v>1.1667939814814815E-3</v>
      </c>
    </row>
    <row r="20" spans="1:13" x14ac:dyDescent="0.3">
      <c r="A20" s="1">
        <v>19</v>
      </c>
      <c r="B20" s="1">
        <v>7</v>
      </c>
      <c r="C20" t="s">
        <v>36</v>
      </c>
      <c r="D20" t="s">
        <v>37</v>
      </c>
      <c r="E20" s="1">
        <v>32</v>
      </c>
      <c r="G20" s="1">
        <f t="shared" si="0"/>
        <v>32</v>
      </c>
      <c r="H20" s="1">
        <f t="shared" si="1"/>
        <v>19</v>
      </c>
      <c r="I20" s="1">
        <v>3</v>
      </c>
      <c r="J20" s="1">
        <v>172</v>
      </c>
      <c r="K20" s="3">
        <v>0.21171162037037036</v>
      </c>
      <c r="L20" s="1">
        <v>71</v>
      </c>
      <c r="M20" s="4">
        <v>1.1366319444444445E-3</v>
      </c>
    </row>
    <row r="21" spans="1:13" x14ac:dyDescent="0.3">
      <c r="A21" s="1">
        <v>20</v>
      </c>
      <c r="B21" s="1">
        <v>73</v>
      </c>
      <c r="C21" t="s">
        <v>38</v>
      </c>
      <c r="D21" t="s">
        <v>39</v>
      </c>
      <c r="E21" s="1">
        <v>31</v>
      </c>
      <c r="G21" s="1">
        <f t="shared" si="0"/>
        <v>31</v>
      </c>
      <c r="H21" s="1">
        <f t="shared" si="1"/>
        <v>20</v>
      </c>
      <c r="I21" s="1">
        <v>3</v>
      </c>
      <c r="J21" s="1">
        <v>171</v>
      </c>
      <c r="K21" s="3">
        <v>0.21130784722222221</v>
      </c>
      <c r="L21" s="1">
        <v>50</v>
      </c>
      <c r="M21" s="4">
        <v>1.1529513888888889E-3</v>
      </c>
    </row>
    <row r="22" spans="1:13" x14ac:dyDescent="0.3">
      <c r="A22" s="1">
        <v>21</v>
      </c>
      <c r="B22" s="1">
        <v>47</v>
      </c>
      <c r="C22" t="s">
        <v>40</v>
      </c>
      <c r="D22" t="s">
        <v>41</v>
      </c>
      <c r="E22" s="1">
        <v>30</v>
      </c>
      <c r="G22" s="1">
        <f t="shared" si="0"/>
        <v>30</v>
      </c>
      <c r="H22" s="1">
        <f t="shared" si="1"/>
        <v>21</v>
      </c>
      <c r="I22" s="1">
        <v>8</v>
      </c>
      <c r="J22" s="1">
        <v>169</v>
      </c>
      <c r="K22" s="3">
        <v>0.21057098379629632</v>
      </c>
      <c r="L22" s="1">
        <v>21</v>
      </c>
      <c r="M22" s="4">
        <v>1.1637847222222223E-3</v>
      </c>
    </row>
    <row r="23" spans="1:13" x14ac:dyDescent="0.3">
      <c r="A23" s="1">
        <v>22</v>
      </c>
      <c r="B23" s="1">
        <v>87</v>
      </c>
      <c r="C23" t="s">
        <v>42</v>
      </c>
      <c r="D23" t="s">
        <v>43</v>
      </c>
      <c r="E23" s="1">
        <v>29</v>
      </c>
      <c r="G23" s="1">
        <f t="shared" si="0"/>
        <v>29</v>
      </c>
      <c r="H23" s="1">
        <f t="shared" si="1"/>
        <v>22</v>
      </c>
      <c r="I23" s="1">
        <v>6</v>
      </c>
      <c r="J23" s="1">
        <v>169</v>
      </c>
      <c r="K23" s="3">
        <v>0.21166134259259259</v>
      </c>
      <c r="L23" s="1">
        <v>100</v>
      </c>
      <c r="M23" s="4">
        <v>1.1782407407407408E-3</v>
      </c>
    </row>
    <row r="24" spans="1:13" x14ac:dyDescent="0.3">
      <c r="A24" s="1">
        <v>23</v>
      </c>
      <c r="B24" s="1">
        <v>33</v>
      </c>
      <c r="C24" t="s">
        <v>44</v>
      </c>
      <c r="D24" t="s">
        <v>45</v>
      </c>
      <c r="E24" s="1">
        <v>28</v>
      </c>
      <c r="G24" s="1">
        <f t="shared" si="0"/>
        <v>28</v>
      </c>
      <c r="H24" s="1">
        <f t="shared" si="1"/>
        <v>23</v>
      </c>
      <c r="I24" s="1">
        <v>8</v>
      </c>
      <c r="J24" s="1">
        <v>168</v>
      </c>
      <c r="K24" s="3">
        <v>0.21111431712962961</v>
      </c>
      <c r="L24" s="1">
        <v>72</v>
      </c>
      <c r="M24" s="4">
        <v>1.1813310185185184E-3</v>
      </c>
    </row>
    <row r="25" spans="1:13" x14ac:dyDescent="0.3">
      <c r="A25" s="1">
        <v>24</v>
      </c>
      <c r="B25" s="1">
        <v>61</v>
      </c>
      <c r="C25" t="s">
        <v>46</v>
      </c>
      <c r="D25" t="s">
        <v>47</v>
      </c>
      <c r="E25" s="1">
        <v>27</v>
      </c>
      <c r="G25" s="1">
        <f t="shared" si="0"/>
        <v>27</v>
      </c>
      <c r="H25" s="1">
        <f t="shared" si="1"/>
        <v>24</v>
      </c>
      <c r="I25" s="1">
        <v>4</v>
      </c>
      <c r="J25" s="1">
        <v>168</v>
      </c>
      <c r="K25" s="3">
        <v>0.21150961805555557</v>
      </c>
      <c r="L25" s="1">
        <v>70</v>
      </c>
      <c r="M25" s="4">
        <v>1.1962615740740742E-3</v>
      </c>
    </row>
    <row r="26" spans="1:13" x14ac:dyDescent="0.3">
      <c r="A26" s="1">
        <v>25</v>
      </c>
      <c r="B26" s="1">
        <v>28</v>
      </c>
      <c r="C26" t="s">
        <v>48</v>
      </c>
      <c r="D26" t="s">
        <v>49</v>
      </c>
      <c r="E26" s="1">
        <v>26</v>
      </c>
      <c r="G26" s="1">
        <f t="shared" si="0"/>
        <v>26</v>
      </c>
      <c r="H26" s="1">
        <f t="shared" si="1"/>
        <v>25</v>
      </c>
      <c r="I26" s="1">
        <v>5</v>
      </c>
      <c r="J26" s="1">
        <v>167</v>
      </c>
      <c r="K26" s="3">
        <v>0.21128854166666666</v>
      </c>
      <c r="L26" s="1">
        <v>97</v>
      </c>
      <c r="M26" s="4">
        <v>1.1409606481481481E-3</v>
      </c>
    </row>
    <row r="27" spans="1:13" x14ac:dyDescent="0.3">
      <c r="A27" s="1">
        <v>26</v>
      </c>
      <c r="B27" s="1">
        <v>38</v>
      </c>
      <c r="C27" t="s">
        <v>50</v>
      </c>
      <c r="D27" t="s">
        <v>51</v>
      </c>
      <c r="E27" s="1">
        <v>25</v>
      </c>
      <c r="G27" s="1">
        <f t="shared" si="0"/>
        <v>25</v>
      </c>
      <c r="H27" s="1">
        <f t="shared" si="1"/>
        <v>26</v>
      </c>
      <c r="I27" s="1">
        <v>5</v>
      </c>
      <c r="J27" s="1">
        <v>167</v>
      </c>
      <c r="K27" s="3">
        <v>0.21130725694444444</v>
      </c>
      <c r="L27" s="1">
        <v>96</v>
      </c>
      <c r="M27" s="4">
        <v>1.1766319444444443E-3</v>
      </c>
    </row>
    <row r="28" spans="1:13" x14ac:dyDescent="0.3">
      <c r="A28" s="1">
        <v>27</v>
      </c>
      <c r="B28" s="1">
        <v>12</v>
      </c>
      <c r="C28" t="s">
        <v>52</v>
      </c>
      <c r="D28" t="s">
        <v>53</v>
      </c>
      <c r="E28" s="1">
        <v>24</v>
      </c>
      <c r="G28" s="1">
        <f t="shared" si="0"/>
        <v>24</v>
      </c>
      <c r="H28" s="1">
        <f t="shared" si="1"/>
        <v>27</v>
      </c>
      <c r="I28" s="1">
        <v>5</v>
      </c>
      <c r="J28" s="1">
        <v>166</v>
      </c>
      <c r="K28" s="3">
        <v>0.2111684837962963</v>
      </c>
      <c r="L28" s="1">
        <v>76</v>
      </c>
      <c r="M28" s="4">
        <v>1.1777430555555554E-3</v>
      </c>
    </row>
    <row r="29" spans="1:13" x14ac:dyDescent="0.3">
      <c r="A29" s="1">
        <v>28</v>
      </c>
      <c r="B29" s="1">
        <v>76</v>
      </c>
      <c r="C29" t="s">
        <v>54</v>
      </c>
      <c r="D29" t="s">
        <v>55</v>
      </c>
      <c r="E29" s="1">
        <v>23</v>
      </c>
      <c r="G29" s="1">
        <f t="shared" si="0"/>
        <v>23</v>
      </c>
      <c r="H29" s="1">
        <f t="shared" si="1"/>
        <v>28</v>
      </c>
      <c r="I29" s="1">
        <v>5</v>
      </c>
      <c r="J29" s="1">
        <v>166</v>
      </c>
      <c r="K29" s="3">
        <v>0.21131385416666668</v>
      </c>
      <c r="L29" s="1">
        <v>114</v>
      </c>
      <c r="M29" s="4">
        <v>1.1984490740740742E-3</v>
      </c>
    </row>
    <row r="30" spans="1:13" x14ac:dyDescent="0.3">
      <c r="A30" s="1">
        <v>29</v>
      </c>
      <c r="B30" s="1">
        <v>57</v>
      </c>
      <c r="C30" t="s">
        <v>56</v>
      </c>
      <c r="D30" t="s">
        <v>57</v>
      </c>
      <c r="E30" s="1">
        <v>22</v>
      </c>
      <c r="G30" s="1">
        <f t="shared" si="0"/>
        <v>22</v>
      </c>
      <c r="H30" s="1">
        <f t="shared" si="1"/>
        <v>29</v>
      </c>
      <c r="I30" s="1">
        <v>7</v>
      </c>
      <c r="J30" s="1">
        <v>166</v>
      </c>
      <c r="K30" s="3">
        <v>0.21147854166666666</v>
      </c>
      <c r="L30" s="1">
        <v>71</v>
      </c>
      <c r="M30" s="4">
        <v>1.166539351851852E-3</v>
      </c>
    </row>
    <row r="31" spans="1:13" x14ac:dyDescent="0.3">
      <c r="A31" s="1">
        <v>30</v>
      </c>
      <c r="B31" s="1">
        <v>46</v>
      </c>
      <c r="C31" t="s">
        <v>58</v>
      </c>
      <c r="D31" t="s">
        <v>59</v>
      </c>
      <c r="E31" s="1">
        <v>21</v>
      </c>
      <c r="G31" s="1">
        <f t="shared" si="0"/>
        <v>21</v>
      </c>
      <c r="H31" s="1">
        <f t="shared" si="1"/>
        <v>30</v>
      </c>
      <c r="I31" s="1">
        <v>7</v>
      </c>
      <c r="J31" s="1">
        <v>158</v>
      </c>
      <c r="K31" s="3">
        <v>0.21130528935185186</v>
      </c>
      <c r="L31" s="1">
        <v>70</v>
      </c>
      <c r="M31" s="4">
        <v>1.1935069444444445E-3</v>
      </c>
    </row>
    <row r="32" spans="1:13" x14ac:dyDescent="0.3">
      <c r="A32" s="1">
        <v>31</v>
      </c>
      <c r="B32" s="1">
        <v>81</v>
      </c>
      <c r="C32" t="s">
        <v>60</v>
      </c>
      <c r="D32" t="s">
        <v>61</v>
      </c>
      <c r="E32" s="1">
        <v>20</v>
      </c>
      <c r="G32" s="1">
        <f t="shared" si="0"/>
        <v>20</v>
      </c>
      <c r="H32" s="1">
        <f t="shared" si="1"/>
        <v>31</v>
      </c>
      <c r="I32" s="1">
        <v>5</v>
      </c>
      <c r="J32" s="1">
        <v>156</v>
      </c>
      <c r="K32" s="3">
        <v>0.21222670138888888</v>
      </c>
      <c r="L32" s="1">
        <v>106</v>
      </c>
      <c r="M32" s="4">
        <v>1.1803587962962963E-3</v>
      </c>
    </row>
    <row r="33" spans="1:13" x14ac:dyDescent="0.3">
      <c r="A33" s="1">
        <v>32</v>
      </c>
      <c r="B33" s="1">
        <v>60</v>
      </c>
      <c r="C33" t="s">
        <v>62</v>
      </c>
      <c r="D33" t="s">
        <v>63</v>
      </c>
      <c r="E33" s="1">
        <v>19</v>
      </c>
      <c r="G33" s="1">
        <f t="shared" si="0"/>
        <v>19</v>
      </c>
      <c r="H33" s="1">
        <f t="shared" si="1"/>
        <v>32</v>
      </c>
      <c r="I33" s="1">
        <v>1</v>
      </c>
      <c r="J33" s="1">
        <v>138</v>
      </c>
      <c r="K33" s="3">
        <v>0.2106074189814815</v>
      </c>
      <c r="L33" s="1">
        <v>35</v>
      </c>
      <c r="M33" s="4">
        <v>1.0987962962962963E-3</v>
      </c>
    </row>
    <row r="34" spans="1:13" x14ac:dyDescent="0.3">
      <c r="A34" s="1" t="s">
        <v>64</v>
      </c>
      <c r="B34" s="1">
        <v>74</v>
      </c>
      <c r="C34" t="s">
        <v>65</v>
      </c>
      <c r="D34" t="s">
        <v>66</v>
      </c>
      <c r="G34" s="1">
        <f t="shared" si="0"/>
        <v>0</v>
      </c>
      <c r="I34" s="1">
        <v>1</v>
      </c>
      <c r="J34" s="1">
        <v>87</v>
      </c>
      <c r="K34" s="3">
        <v>0.11290018518518519</v>
      </c>
      <c r="L34" s="1">
        <v>13</v>
      </c>
      <c r="M34" s="4">
        <v>1.1883564814814814E-3</v>
      </c>
    </row>
  </sheetData>
  <phoneticPr fontId="18" type="noConversion"/>
  <pageMargins left="0.75" right="0.75" top="1" bottom="1" header="0.5" footer="0.5"/>
  <pageSetup paperSize="9" orientation="portrait" horizontalDpi="0" verticalDpi="0"/>
  <ignoredErrors>
    <ignoredError sqref="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Results-Outright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Mick OBrien</cp:lastModifiedBy>
  <dcterms:created xsi:type="dcterms:W3CDTF">2022-08-10T03:31:55Z</dcterms:created>
  <dcterms:modified xsi:type="dcterms:W3CDTF">2022-09-01T00:35:40Z</dcterms:modified>
</cp:coreProperties>
</file>